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21E6BFE4-2202-4427-9E8E-2EBD27F69E8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<sst xmlns="http://schemas.openxmlformats.org/spreadsheetml/2006/main" count="121" uniqueCount="90">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</sst>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31" zoomScaleNormal="100" zoomScaleSheetLayoutView="100" workbookViewId="0">
      <selection activeCell="I40" sqref="I40"/>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43" t="s">
        <v>34</v>
      </c>
      <c r="J3" s="144"/>
      <c r="K3" s="144"/>
      <c r="L3" s="144"/>
      <c r="M3" s="144"/>
      <c r="N3" s="144"/>
      <c r="O3" s="144"/>
      <c r="P3" s="144"/>
      <c r="Q3" s="144"/>
      <c r="R3" s="144"/>
      <c r="S3" s="144"/>
      <c r="T3" s="144"/>
      <c r="U3" s="144"/>
      <c r="V3" s="145"/>
    </row>
    <row r="4" spans="1:34" ht="8.1" customHeight="1" outlineLevel="1" thickBot="1" x14ac:dyDescent="0.2"/>
    <row r="5" spans="1:34" ht="19.5" outlineLevel="1" thickBot="1" x14ac:dyDescent="0.25">
      <c r="C5" t="s">
        <v>51</v>
      </c>
      <c r="I5" s="146">
        <v>3</v>
      </c>
      <c r="J5" s="147"/>
      <c r="K5" t="s">
        <v>52</v>
      </c>
      <c r="L5" s="146">
        <v>4</v>
      </c>
      <c r="M5" s="147"/>
      <c r="N5" t="s">
        <v>54</v>
      </c>
      <c r="P5" s="57">
        <v>3</v>
      </c>
      <c r="Q5" t="s">
        <v>52</v>
      </c>
      <c r="R5" s="146">
        <v>11</v>
      </c>
      <c r="S5" s="147"/>
      <c r="T5" t="s">
        <v>53</v>
      </c>
      <c r="U5" s="146">
        <v>2026</v>
      </c>
      <c r="V5" s="147"/>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87</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大分県林業研修所で実施する車両系建設機械運転技能講習（指定管理研修）【日程 3月4日～3月11日】を下記のとおり受講したいので申し込みます。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77</v>
      </c>
      <c r="C31" s="94"/>
      <c r="D31" s="94"/>
      <c r="E31" s="94"/>
      <c r="F31" s="95"/>
      <c r="G31" s="111" t="s">
        <v>78</v>
      </c>
      <c r="H31" s="94"/>
      <c r="I31" s="94"/>
      <c r="J31" s="94"/>
      <c r="K31" s="94"/>
      <c r="L31" s="94"/>
      <c r="M31" s="95"/>
      <c r="N31" s="111"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80</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55</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59</v>
      </c>
      <c r="H39" s="26"/>
      <c r="I39" s="28">
        <f>I5</f>
        <v>3</v>
      </c>
      <c r="J39" s="26" t="s">
        <v>56</v>
      </c>
      <c r="K39" s="28"/>
      <c r="L39" s="29" t="s">
        <v>57</v>
      </c>
      <c r="M39" s="88" t="s">
        <v>64</v>
      </c>
      <c r="N39" s="89"/>
      <c r="O39" s="59">
        <f>I5</f>
        <v>3</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56</v>
      </c>
      <c r="K42" s="31"/>
      <c r="L42" s="32" t="s">
        <v>57</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58</v>
      </c>
      <c r="M43" s="90"/>
      <c r="N43" s="91"/>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66" t="s">
        <v>82</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65</v>
      </c>
      <c r="C45" s="94"/>
      <c r="D45" s="94"/>
      <c r="E45" s="94"/>
      <c r="F45" s="95"/>
      <c r="G45" s="63"/>
      <c r="H45" s="101" t="s">
        <v>67</v>
      </c>
      <c r="I45" s="101"/>
      <c r="J45" s="101"/>
      <c r="K45" s="92"/>
      <c r="L45" s="92"/>
      <c r="M45" s="76" t="s">
        <v>66</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76</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75</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68</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69</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70</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49</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149">
        <f>IF(G33="昭和",DATE(I33+1925,K33,M33),DATE(I33+1988,K33,M33))</f>
        <v>32111</v>
      </c>
      <c r="D91" s="150"/>
      <c r="E91" s="150"/>
      <c r="F91" s="150"/>
      <c r="G91" s="150"/>
      <c r="H91" s="150"/>
      <c r="I91" s="150"/>
      <c r="J91" s="151"/>
    </row>
    <row r="92" spans="3:22" ht="14.25" outlineLevel="1" thickBot="1" x14ac:dyDescent="0.2">
      <c r="C92" s="149">
        <f>DATE(U5,P5,R5)</f>
        <v>46092</v>
      </c>
      <c r="D92" s="150"/>
      <c r="E92" s="150"/>
      <c r="F92" s="150"/>
      <c r="G92" s="150"/>
      <c r="H92" s="150"/>
      <c r="I92" s="150"/>
      <c r="J92" s="151"/>
    </row>
    <row r="93" spans="3:22" outlineLevel="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2026-01-29T07:25:17Z</dcterms:modified>
</cp:coreProperties>
</file>